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5" i="1" l="1"/>
  <c r="K85" i="1"/>
  <c r="L85" i="1"/>
  <c r="M85" i="1"/>
  <c r="N85" i="1"/>
  <c r="O85" i="1"/>
  <c r="P85" i="1"/>
  <c r="Q85" i="1"/>
  <c r="R85" i="1"/>
  <c r="S85" i="1"/>
  <c r="T85" i="1"/>
  <c r="U85" i="1"/>
  <c r="J86" i="1"/>
  <c r="K86" i="1"/>
  <c r="L86" i="1"/>
  <c r="M86" i="1"/>
  <c r="N86" i="1"/>
  <c r="O86" i="1"/>
  <c r="P86" i="1"/>
  <c r="Q86" i="1"/>
  <c r="R86" i="1"/>
  <c r="S86" i="1"/>
  <c r="T86" i="1"/>
  <c r="U86" i="1"/>
  <c r="J87" i="1"/>
  <c r="K87" i="1"/>
  <c r="L87" i="1"/>
  <c r="M87" i="1"/>
  <c r="N87" i="1"/>
  <c r="O87" i="1"/>
  <c r="P87" i="1"/>
  <c r="Q87" i="1"/>
  <c r="R87" i="1"/>
  <c r="S87" i="1"/>
  <c r="T87" i="1"/>
  <c r="U87" i="1"/>
  <c r="I86" i="1"/>
  <c r="I87" i="1"/>
  <c r="I85" i="1"/>
</calcChain>
</file>

<file path=xl/sharedStrings.xml><?xml version="1.0" encoding="utf-8"?>
<sst xmlns="http://schemas.openxmlformats.org/spreadsheetml/2006/main" count="285" uniqueCount="68">
  <si>
    <t>№ п.п.</t>
  </si>
  <si>
    <t>Наименование объекта</t>
  </si>
  <si>
    <t>Предпо-лагае-мые годы реали-зации</t>
  </si>
  <si>
    <t>Вид финанси-рования (1)</t>
  </si>
  <si>
    <t>Протя-жен-ность дороги, км</t>
  </si>
  <si>
    <t>Наличие положит. заключения и гос.экспертизы (3)</t>
  </si>
  <si>
    <t>Предполагаемое финансирование по годам реализации в ценах 2019г., тыс.руб.</t>
  </si>
  <si>
    <t>Обоснование приоритетности реализации объекта (5)</t>
  </si>
  <si>
    <t>Автомобильная дорога по с.Петрово-Хутарь к объекту торговли Петровского сельсовета Черемисиновского района Курской области</t>
  </si>
  <si>
    <t>УРСТ</t>
  </si>
  <si>
    <t>Строительство</t>
  </si>
  <si>
    <t>Социально-значимый объект-магазин</t>
  </si>
  <si>
    <t>ПСД</t>
  </si>
  <si>
    <t>Местный бюджет</t>
  </si>
  <si>
    <t>СМР</t>
  </si>
  <si>
    <t>Автомобильная дорога по ул.Набережная, д.Хмелевская Краснополянского сельсовета Черемисиновского района Курской области</t>
  </si>
  <si>
    <t>По селу</t>
  </si>
  <si>
    <t>Обращение граждан</t>
  </si>
  <si>
    <t>Автомобильная дорога по с.Толстый Колодезь Михайловского сельсовета Черемисиновского района Курской области</t>
  </si>
  <si>
    <t>Автомобильная дорога по д.Сельский Рогачик Покровского сельсовета Черемисиновского района Курской области</t>
  </si>
  <si>
    <t>Вид работ (2)</t>
  </si>
  <si>
    <t>Черемисиновский район</t>
  </si>
  <si>
    <t>№46-1-1-3-0291-18 от 25.12.2018г. №46-1-0274-18 от 26.12.2018 г.</t>
  </si>
  <si>
    <t>ВСЕГО</t>
  </si>
  <si>
    <t>-</t>
  </si>
  <si>
    <t>Глава Черемисиновского района                                                                               М.Н.Игнатов</t>
  </si>
  <si>
    <t>Согласовано:</t>
  </si>
  <si>
    <t>Депутат Курской областной Думы</t>
  </si>
  <si>
    <t xml:space="preserve">Утверждаю:
</t>
  </si>
  <si>
    <t>Глава Черемисиновского района</t>
  </si>
  <si>
    <t>______________________ М.Н.Игнатов</t>
  </si>
  <si>
    <t xml:space="preserve">Кадастровый номер автомобильной дороги/ кадастровый номер земельного участка под объектом </t>
  </si>
  <si>
    <t>Стоимость объекта в ценах 2019г.,          тыс.руб (4)</t>
  </si>
  <si>
    <t xml:space="preserve">_____________________ Е.В.Молоков </t>
  </si>
  <si>
    <t>Автомобильная дорога "Курск-Касторное"-Петрищево"-Трухочевка (до КФХ)</t>
  </si>
  <si>
    <t>Областной бюджет</t>
  </si>
  <si>
    <t>Автомобильная дорога "Курск-Касторное"-Сулаевка" -Хмелевская (ФАП)</t>
  </si>
  <si>
    <t>Автомобильная дорога до д.Теплое Михайловского сельсовета Черемисиновского района Курской области</t>
  </si>
  <si>
    <t>Автомобильная дорога по с.Нижнеольховатое Русановского сельсовета  Черемисиновского района Курской области</t>
  </si>
  <si>
    <t>Автомобильная дорога по д.Волчанка Русановского сельсовета  Черемисиновского района Курской области</t>
  </si>
  <si>
    <t>Автомобильная дорога по населенным пунктам д.Лески и д.Прилепы Михайловского сельсовета Черемисиновского района Курской области</t>
  </si>
  <si>
    <t>Автомобильная дорога по д.Жаровка Михайловского сельсовета Черемисиновского района Курской области</t>
  </si>
  <si>
    <t>Автомобильная дорога по д.Головинка Русановского сельсовета Черемисиновского района Курской области</t>
  </si>
  <si>
    <t>Автомобильная дорога по д.Ивановка Краснополянского сельсовета Черемисиновского района Курской области</t>
  </si>
  <si>
    <t>Автомобильная дорога по д.Гореловка Русановского сельсовета Черемисиновского района Курской области</t>
  </si>
  <si>
    <t>Автомобильная дорога по д.Петрищево Михайловского сельсовета Черемисиновского района Курской области</t>
  </si>
  <si>
    <t>Автомобильная дорога до населенных пунктов  д.Заречье и д.Баранцевские Выселки Стакановского сельсовета Черемисиновского района Курской области</t>
  </si>
  <si>
    <t>Автомобильная дорога по  д.Заречье  Стакановского сельсовета Черемисиновского района Курской области</t>
  </si>
  <si>
    <t>Автомобильная дорога по  д.Баранцевские Выселки Стакановского сельсовета Черемисиновского района Курской области</t>
  </si>
  <si>
    <t>Автомобильная дорога по  д.Карташовка Удеревского сельсовета Черемисиновского района Курской области</t>
  </si>
  <si>
    <t>Автомобильная дорога по  д.Парменовка Удеревского сельсовета Черемисиновского района Курской области</t>
  </si>
  <si>
    <t>Автомобильная дорога по  д.Среднее Общество Ниженского сельсовета Черемисиновского района Курской области</t>
  </si>
  <si>
    <t>Автомобильная дорога по  д.Мещеринка Ниженского сельсовета Черемисиновского района Курской области</t>
  </si>
  <si>
    <t>Будет определено при проектировании</t>
  </si>
  <si>
    <t>Автомобильная дорога по д.Теплое Михайловского сельсовета Черемисиновского района Курской области</t>
  </si>
  <si>
    <t>декабрь 2020</t>
  </si>
  <si>
    <t>декабрь 2029</t>
  </si>
  <si>
    <t>декабрь 2028</t>
  </si>
  <si>
    <t>декабрь 2027</t>
  </si>
  <si>
    <t>декабрь 2026</t>
  </si>
  <si>
    <t>декабрь 2025</t>
  </si>
  <si>
    <t>декабрь 2024</t>
  </si>
  <si>
    <t>декабрь 2023</t>
  </si>
  <si>
    <t>декабрь 2021</t>
  </si>
  <si>
    <t>декабрь 2022</t>
  </si>
  <si>
    <t>Автомобильная дорога "Черемисиново-Стаканово-Исаково"-Вышний Щигор (КФХ)</t>
  </si>
  <si>
    <t>Автомобильная дорога по с.Русаново (д.94-д105) Русановского сельсовета  Черемисиновского района Курской области</t>
  </si>
  <si>
    <t>План дорожных работ на 2019-2030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</si>
</sst>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7" xfId="0" applyBorder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0"/>
  <sheetViews>
    <sheetView tabSelected="1" zoomScale="70" zoomScaleNormal="70" workbookViewId="0">
      <selection activeCell="A5" sqref="A5:V5"/>
    </sheetView>
  </sheetViews>
  <sheetFormatPr defaultRowHeight="15" x14ac:dyDescent="0.25"/>
  <cols>
    <col min="1" max="1" width="4" customWidth="1"/>
    <col min="2" max="2" width="17.85546875" customWidth="1"/>
    <col min="4" max="4" width="15.85546875" customWidth="1"/>
    <col min="5" max="5" width="10.42578125" customWidth="1"/>
    <col min="6" max="6" width="14.28515625" customWidth="1"/>
    <col min="8" max="8" width="12.85546875" customWidth="1"/>
    <col min="9" max="9" width="13.5703125" customWidth="1"/>
    <col min="10" max="10" width="10.85546875" customWidth="1"/>
    <col min="11" max="21" width="7.7109375" customWidth="1"/>
    <col min="22" max="22" width="16.28515625" customWidth="1"/>
  </cols>
  <sheetData>
    <row r="1" spans="1:22" ht="18.75" x14ac:dyDescent="0.3">
      <c r="B1" s="14" t="s">
        <v>26</v>
      </c>
      <c r="C1" s="14"/>
      <c r="D1" s="14"/>
      <c r="E1" s="14"/>
      <c r="O1" s="16" t="s">
        <v>28</v>
      </c>
      <c r="P1" s="14"/>
      <c r="Q1" s="14"/>
      <c r="R1" s="14"/>
      <c r="S1" s="14"/>
      <c r="T1" s="14"/>
      <c r="U1" s="14"/>
    </row>
    <row r="2" spans="1:22" ht="18.75" x14ac:dyDescent="0.3">
      <c r="B2" s="14" t="s">
        <v>27</v>
      </c>
      <c r="C2" s="14"/>
      <c r="D2" s="14"/>
      <c r="E2" s="14"/>
      <c r="O2" s="14" t="s">
        <v>29</v>
      </c>
      <c r="P2" s="14"/>
      <c r="Q2" s="14"/>
      <c r="R2" s="14"/>
      <c r="S2" s="14"/>
      <c r="T2" s="14"/>
      <c r="U2" s="14"/>
    </row>
    <row r="3" spans="1:22" ht="21" x14ac:dyDescent="0.35">
      <c r="B3" s="15" t="s">
        <v>33</v>
      </c>
      <c r="C3" s="15"/>
      <c r="D3" s="15"/>
      <c r="E3" s="15"/>
      <c r="O3" s="15" t="s">
        <v>30</v>
      </c>
      <c r="P3" s="15"/>
      <c r="Q3" s="15"/>
      <c r="R3" s="15"/>
      <c r="S3" s="15"/>
      <c r="T3" s="15"/>
      <c r="U3" s="15"/>
    </row>
    <row r="4" spans="1:22" ht="21" x14ac:dyDescent="0.35">
      <c r="B4" s="10"/>
      <c r="C4" s="10"/>
      <c r="D4" s="10"/>
      <c r="E4" s="10"/>
      <c r="O4" s="10"/>
      <c r="P4" s="10"/>
      <c r="Q4" s="10"/>
      <c r="R4" s="10"/>
      <c r="S4" s="10"/>
      <c r="T4" s="10"/>
      <c r="U4" s="10"/>
    </row>
    <row r="5" spans="1:22" ht="17.25" x14ac:dyDescent="0.3">
      <c r="A5" s="18" t="s">
        <v>67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7.25" x14ac:dyDescent="0.3">
      <c r="A6" s="18" t="s">
        <v>21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x14ac:dyDescent="0.25">
      <c r="A7" s="1"/>
      <c r="B7" s="1"/>
      <c r="C7" s="1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3"/>
      <c r="Q7" s="3"/>
      <c r="R7" s="3"/>
      <c r="S7" s="3"/>
      <c r="T7" s="3"/>
      <c r="U7" s="3"/>
      <c r="V7" s="1"/>
    </row>
    <row r="8" spans="1:22" ht="89.25" customHeight="1" x14ac:dyDescent="0.25">
      <c r="A8" s="21" t="s">
        <v>0</v>
      </c>
      <c r="B8" s="21" t="s">
        <v>1</v>
      </c>
      <c r="C8" s="21" t="s">
        <v>2</v>
      </c>
      <c r="D8" s="21" t="s">
        <v>31</v>
      </c>
      <c r="E8" s="21" t="s">
        <v>3</v>
      </c>
      <c r="F8" s="21" t="s">
        <v>20</v>
      </c>
      <c r="G8" s="21" t="s">
        <v>4</v>
      </c>
      <c r="H8" s="21" t="s">
        <v>5</v>
      </c>
      <c r="I8" s="21" t="s">
        <v>32</v>
      </c>
      <c r="J8" s="21" t="s">
        <v>6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17" t="s">
        <v>7</v>
      </c>
    </row>
    <row r="9" spans="1:22" ht="102" customHeight="1" x14ac:dyDescent="0.25">
      <c r="A9" s="21"/>
      <c r="B9" s="21"/>
      <c r="C9" s="21"/>
      <c r="D9" s="21"/>
      <c r="E9" s="21"/>
      <c r="F9" s="21"/>
      <c r="G9" s="21"/>
      <c r="H9" s="21"/>
      <c r="I9" s="21"/>
      <c r="J9" s="8">
        <v>2019</v>
      </c>
      <c r="K9" s="9">
        <v>2020</v>
      </c>
      <c r="L9" s="8">
        <v>2021</v>
      </c>
      <c r="M9" s="9">
        <v>2022</v>
      </c>
      <c r="N9" s="8">
        <v>2023</v>
      </c>
      <c r="O9" s="8">
        <v>2024</v>
      </c>
      <c r="P9" s="8">
        <v>2025</v>
      </c>
      <c r="Q9" s="8">
        <v>2026</v>
      </c>
      <c r="R9" s="8">
        <v>2027</v>
      </c>
      <c r="S9" s="8">
        <v>2028</v>
      </c>
      <c r="T9" s="8">
        <v>2029</v>
      </c>
      <c r="U9" s="8">
        <v>2030</v>
      </c>
      <c r="V9" s="17"/>
    </row>
    <row r="10" spans="1:22" ht="150.75" customHeight="1" x14ac:dyDescent="0.25">
      <c r="A10" s="22">
        <v>1</v>
      </c>
      <c r="B10" s="5" t="s">
        <v>8</v>
      </c>
      <c r="C10" s="8">
        <v>2019</v>
      </c>
      <c r="D10" s="8"/>
      <c r="E10" s="8" t="s">
        <v>16</v>
      </c>
      <c r="F10" s="8" t="s">
        <v>10</v>
      </c>
      <c r="G10" s="8">
        <v>1.78</v>
      </c>
      <c r="H10" s="8" t="s">
        <v>22</v>
      </c>
      <c r="I10" s="8">
        <v>11000</v>
      </c>
      <c r="J10" s="8">
        <v>11000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4" t="s">
        <v>11</v>
      </c>
    </row>
    <row r="11" spans="1:22" ht="30.75" customHeight="1" x14ac:dyDescent="0.25">
      <c r="A11" s="23"/>
      <c r="B11" s="5" t="s">
        <v>12</v>
      </c>
      <c r="C11" s="8">
        <v>2018</v>
      </c>
      <c r="D11" s="8"/>
      <c r="E11" s="8" t="s">
        <v>13</v>
      </c>
      <c r="F11" s="8" t="s">
        <v>24</v>
      </c>
      <c r="G11" s="8" t="s">
        <v>24</v>
      </c>
      <c r="H11" s="8" t="s">
        <v>24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4"/>
    </row>
    <row r="12" spans="1:22" x14ac:dyDescent="0.25">
      <c r="A12" s="24"/>
      <c r="B12" s="5" t="s">
        <v>14</v>
      </c>
      <c r="C12" s="8">
        <v>2019</v>
      </c>
      <c r="D12" s="8"/>
      <c r="E12" s="8" t="s">
        <v>16</v>
      </c>
      <c r="F12" s="8" t="s">
        <v>24</v>
      </c>
      <c r="G12" s="8" t="s">
        <v>24</v>
      </c>
      <c r="H12" s="8" t="s">
        <v>24</v>
      </c>
      <c r="I12" s="8">
        <v>9900</v>
      </c>
      <c r="J12" s="8">
        <v>9900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4"/>
    </row>
    <row r="13" spans="1:22" ht="90" x14ac:dyDescent="0.25">
      <c r="A13" s="22">
        <v>2</v>
      </c>
      <c r="B13" s="5" t="s">
        <v>34</v>
      </c>
      <c r="C13" s="8">
        <v>2020</v>
      </c>
      <c r="D13" s="8" t="s">
        <v>53</v>
      </c>
      <c r="E13" s="8" t="s">
        <v>9</v>
      </c>
      <c r="F13" s="8" t="s">
        <v>10</v>
      </c>
      <c r="G13" s="8">
        <v>1.7</v>
      </c>
      <c r="H13" s="8"/>
      <c r="I13" s="8">
        <v>16500</v>
      </c>
      <c r="J13" s="8"/>
      <c r="K13" s="8">
        <v>16500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4" t="s">
        <v>11</v>
      </c>
    </row>
    <row r="14" spans="1:22" ht="30" x14ac:dyDescent="0.25">
      <c r="A14" s="23"/>
      <c r="B14" s="5" t="s">
        <v>12</v>
      </c>
      <c r="C14" s="8">
        <v>2019</v>
      </c>
      <c r="D14" s="8"/>
      <c r="E14" s="8" t="s">
        <v>35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4"/>
    </row>
    <row r="15" spans="1:22" x14ac:dyDescent="0.25">
      <c r="A15" s="24"/>
      <c r="B15" s="5" t="s">
        <v>14</v>
      </c>
      <c r="C15" s="8">
        <v>2020</v>
      </c>
      <c r="D15" s="8"/>
      <c r="E15" s="8" t="s">
        <v>9</v>
      </c>
      <c r="F15" s="8"/>
      <c r="G15" s="8"/>
      <c r="H15" s="8"/>
      <c r="I15" s="8">
        <v>14850</v>
      </c>
      <c r="J15" s="8"/>
      <c r="K15" s="8">
        <v>14850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4"/>
    </row>
    <row r="16" spans="1:22" ht="90" x14ac:dyDescent="0.25">
      <c r="A16" s="22">
        <v>3</v>
      </c>
      <c r="B16" s="5" t="s">
        <v>36</v>
      </c>
      <c r="C16" s="8">
        <v>2020</v>
      </c>
      <c r="D16" s="8" t="s">
        <v>53</v>
      </c>
      <c r="E16" s="8" t="s">
        <v>9</v>
      </c>
      <c r="F16" s="8" t="s">
        <v>10</v>
      </c>
      <c r="G16" s="8">
        <v>0.4</v>
      </c>
      <c r="H16" s="8"/>
      <c r="I16" s="8">
        <v>4000</v>
      </c>
      <c r="J16" s="8"/>
      <c r="K16" s="8">
        <v>4000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4" t="s">
        <v>11</v>
      </c>
    </row>
    <row r="17" spans="1:22" ht="30" x14ac:dyDescent="0.25">
      <c r="A17" s="23"/>
      <c r="B17" s="5" t="s">
        <v>12</v>
      </c>
      <c r="C17" s="8">
        <v>2019</v>
      </c>
      <c r="D17" s="8"/>
      <c r="E17" s="8" t="s">
        <v>35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4"/>
    </row>
    <row r="18" spans="1:22" x14ac:dyDescent="0.25">
      <c r="A18" s="24"/>
      <c r="B18" s="5" t="s">
        <v>14</v>
      </c>
      <c r="C18" s="8">
        <v>2020</v>
      </c>
      <c r="D18" s="8"/>
      <c r="E18" s="8" t="s">
        <v>9</v>
      </c>
      <c r="F18" s="8"/>
      <c r="G18" s="8"/>
      <c r="H18" s="8"/>
      <c r="I18" s="8">
        <v>3600</v>
      </c>
      <c r="J18" s="8"/>
      <c r="K18" s="8">
        <v>3600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4"/>
    </row>
    <row r="19" spans="1:22" ht="90" x14ac:dyDescent="0.25">
      <c r="A19" s="22">
        <v>4</v>
      </c>
      <c r="B19" s="5" t="s">
        <v>65</v>
      </c>
      <c r="C19" s="8">
        <v>2020</v>
      </c>
      <c r="D19" s="8" t="s">
        <v>53</v>
      </c>
      <c r="E19" s="8" t="s">
        <v>9</v>
      </c>
      <c r="F19" s="8" t="s">
        <v>10</v>
      </c>
      <c r="G19" s="8">
        <v>0.45</v>
      </c>
      <c r="H19" s="8"/>
      <c r="I19" s="8">
        <v>4500</v>
      </c>
      <c r="J19" s="8"/>
      <c r="K19" s="8">
        <v>4500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4" t="s">
        <v>11</v>
      </c>
    </row>
    <row r="20" spans="1:22" ht="30" x14ac:dyDescent="0.25">
      <c r="A20" s="23"/>
      <c r="B20" s="5" t="s">
        <v>12</v>
      </c>
      <c r="C20" s="8">
        <v>2019</v>
      </c>
      <c r="D20" s="8"/>
      <c r="E20" s="8" t="s">
        <v>35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4"/>
    </row>
    <row r="21" spans="1:22" x14ac:dyDescent="0.25">
      <c r="A21" s="24"/>
      <c r="B21" s="5" t="s">
        <v>14</v>
      </c>
      <c r="C21" s="8">
        <v>2020</v>
      </c>
      <c r="D21" s="8"/>
      <c r="E21" s="8" t="s">
        <v>9</v>
      </c>
      <c r="F21" s="8"/>
      <c r="G21" s="8"/>
      <c r="H21" s="8"/>
      <c r="I21" s="8">
        <v>4050</v>
      </c>
      <c r="J21" s="8"/>
      <c r="K21" s="8">
        <v>4050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4"/>
    </row>
    <row r="22" spans="1:22" ht="120" customHeight="1" x14ac:dyDescent="0.25">
      <c r="A22" s="22">
        <v>5</v>
      </c>
      <c r="B22" s="5" t="s">
        <v>15</v>
      </c>
      <c r="C22" s="8">
        <v>2021</v>
      </c>
      <c r="D22" s="8" t="s">
        <v>53</v>
      </c>
      <c r="E22" s="8" t="s">
        <v>16</v>
      </c>
      <c r="F22" s="8" t="s">
        <v>10</v>
      </c>
      <c r="G22" s="8">
        <v>1.7</v>
      </c>
      <c r="H22" s="6" t="s">
        <v>55</v>
      </c>
      <c r="I22" s="8">
        <v>17000</v>
      </c>
      <c r="J22" s="8"/>
      <c r="K22" s="8"/>
      <c r="L22" s="8">
        <v>17000</v>
      </c>
      <c r="M22" s="8"/>
      <c r="N22" s="8"/>
      <c r="O22" s="8"/>
      <c r="P22" s="8"/>
      <c r="Q22" s="8"/>
      <c r="R22" s="8"/>
      <c r="S22" s="8"/>
      <c r="T22" s="8"/>
      <c r="U22" s="8"/>
      <c r="V22" s="4" t="s">
        <v>17</v>
      </c>
    </row>
    <row r="23" spans="1:22" ht="29.25" customHeight="1" x14ac:dyDescent="0.25">
      <c r="A23" s="23"/>
      <c r="B23" s="5" t="s">
        <v>12</v>
      </c>
      <c r="C23" s="8">
        <v>2020</v>
      </c>
      <c r="D23" s="8"/>
      <c r="E23" s="8" t="s">
        <v>13</v>
      </c>
      <c r="F23" s="8" t="s">
        <v>24</v>
      </c>
      <c r="G23" s="8" t="s">
        <v>24</v>
      </c>
      <c r="H23" s="8" t="s">
        <v>24</v>
      </c>
      <c r="I23" s="8">
        <v>425</v>
      </c>
      <c r="J23" s="8"/>
      <c r="K23" s="8">
        <v>425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4"/>
    </row>
    <row r="24" spans="1:22" x14ac:dyDescent="0.25">
      <c r="A24" s="24"/>
      <c r="B24" s="5" t="s">
        <v>14</v>
      </c>
      <c r="C24" s="8">
        <v>2021</v>
      </c>
      <c r="D24" s="8"/>
      <c r="E24" s="8" t="s">
        <v>16</v>
      </c>
      <c r="F24" s="8" t="s">
        <v>24</v>
      </c>
      <c r="G24" s="8" t="s">
        <v>24</v>
      </c>
      <c r="H24" s="8" t="s">
        <v>24</v>
      </c>
      <c r="I24" s="8">
        <v>15300</v>
      </c>
      <c r="J24" s="8"/>
      <c r="K24" s="8"/>
      <c r="L24" s="8">
        <v>15300</v>
      </c>
      <c r="M24" s="8"/>
      <c r="N24" s="8"/>
      <c r="O24" s="8"/>
      <c r="P24" s="8"/>
      <c r="Q24" s="8"/>
      <c r="R24" s="8"/>
      <c r="S24" s="8"/>
      <c r="T24" s="8"/>
      <c r="U24" s="8"/>
      <c r="V24" s="4"/>
    </row>
    <row r="25" spans="1:22" ht="140.25" customHeight="1" x14ac:dyDescent="0.25">
      <c r="A25" s="22">
        <v>6</v>
      </c>
      <c r="B25" s="5" t="s">
        <v>18</v>
      </c>
      <c r="C25" s="8">
        <v>2021</v>
      </c>
      <c r="D25" s="8" t="s">
        <v>53</v>
      </c>
      <c r="E25" s="8" t="s">
        <v>16</v>
      </c>
      <c r="F25" s="8" t="s">
        <v>10</v>
      </c>
      <c r="G25" s="8">
        <v>2.5</v>
      </c>
      <c r="H25" s="6" t="s">
        <v>55</v>
      </c>
      <c r="I25" s="8">
        <v>25000</v>
      </c>
      <c r="J25" s="8"/>
      <c r="K25" s="8"/>
      <c r="L25" s="8">
        <v>25000</v>
      </c>
      <c r="M25" s="8"/>
      <c r="N25" s="8"/>
      <c r="O25" s="8"/>
      <c r="P25" s="8"/>
      <c r="Q25" s="8"/>
      <c r="R25" s="8"/>
      <c r="S25" s="8"/>
      <c r="T25" s="8"/>
      <c r="U25" s="8"/>
      <c r="V25" s="4" t="s">
        <v>17</v>
      </c>
    </row>
    <row r="26" spans="1:22" x14ac:dyDescent="0.25">
      <c r="A26" s="23"/>
      <c r="B26" s="5" t="s">
        <v>12</v>
      </c>
      <c r="C26" s="8">
        <v>2020</v>
      </c>
      <c r="D26" s="8"/>
      <c r="E26" s="8"/>
      <c r="F26" s="8"/>
      <c r="G26" s="8"/>
      <c r="H26" s="8"/>
      <c r="I26" s="8">
        <v>625</v>
      </c>
      <c r="J26" s="8"/>
      <c r="K26" s="8">
        <v>625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4"/>
    </row>
    <row r="27" spans="1:22" x14ac:dyDescent="0.25">
      <c r="A27" s="24"/>
      <c r="B27" s="5" t="s">
        <v>14</v>
      </c>
      <c r="C27" s="8">
        <v>2021</v>
      </c>
      <c r="D27" s="8"/>
      <c r="E27" s="8"/>
      <c r="F27" s="8"/>
      <c r="G27" s="8"/>
      <c r="H27" s="8"/>
      <c r="I27" s="8">
        <v>22500</v>
      </c>
      <c r="J27" s="8"/>
      <c r="K27" s="8"/>
      <c r="L27" s="8">
        <v>22500</v>
      </c>
      <c r="M27" s="8"/>
      <c r="N27" s="8"/>
      <c r="O27" s="8"/>
      <c r="P27" s="8"/>
      <c r="Q27" s="8"/>
      <c r="R27" s="8"/>
      <c r="S27" s="8"/>
      <c r="T27" s="8"/>
      <c r="U27" s="8"/>
      <c r="V27" s="4"/>
    </row>
    <row r="28" spans="1:22" ht="105" customHeight="1" x14ac:dyDescent="0.25">
      <c r="A28" s="22">
        <v>7</v>
      </c>
      <c r="B28" s="5" t="s">
        <v>37</v>
      </c>
      <c r="C28" s="8">
        <v>2022</v>
      </c>
      <c r="D28" s="8" t="s">
        <v>53</v>
      </c>
      <c r="E28" s="8" t="s">
        <v>9</v>
      </c>
      <c r="F28" s="8" t="s">
        <v>10</v>
      </c>
      <c r="G28" s="8">
        <v>1</v>
      </c>
      <c r="H28" s="6" t="s">
        <v>63</v>
      </c>
      <c r="I28" s="8">
        <v>10000</v>
      </c>
      <c r="J28" s="8"/>
      <c r="K28" s="8"/>
      <c r="L28" s="8"/>
      <c r="M28" s="8">
        <v>10000</v>
      </c>
      <c r="N28" s="8"/>
      <c r="O28" s="8"/>
      <c r="P28" s="8"/>
      <c r="Q28" s="8"/>
      <c r="R28" s="8"/>
      <c r="S28" s="8"/>
      <c r="T28" s="8"/>
      <c r="U28" s="8"/>
      <c r="V28" s="4" t="s">
        <v>17</v>
      </c>
    </row>
    <row r="29" spans="1:22" ht="30" x14ac:dyDescent="0.25">
      <c r="A29" s="23"/>
      <c r="B29" s="5" t="s">
        <v>12</v>
      </c>
      <c r="C29" s="8">
        <v>2021</v>
      </c>
      <c r="D29" s="8"/>
      <c r="E29" s="8" t="s">
        <v>13</v>
      </c>
      <c r="F29" s="8"/>
      <c r="G29" s="8"/>
      <c r="H29" s="8"/>
      <c r="I29" s="8">
        <v>250</v>
      </c>
      <c r="J29" s="8"/>
      <c r="K29" s="8"/>
      <c r="L29" s="8">
        <v>250</v>
      </c>
      <c r="M29" s="8"/>
      <c r="N29" s="8"/>
      <c r="O29" s="8"/>
      <c r="P29" s="8"/>
      <c r="Q29" s="8"/>
      <c r="R29" s="8"/>
      <c r="S29" s="8"/>
      <c r="T29" s="8"/>
      <c r="U29" s="8"/>
      <c r="V29" s="4"/>
    </row>
    <row r="30" spans="1:22" x14ac:dyDescent="0.25">
      <c r="A30" s="24"/>
      <c r="B30" s="5" t="s">
        <v>14</v>
      </c>
      <c r="C30" s="8">
        <v>2022</v>
      </c>
      <c r="D30" s="8"/>
      <c r="E30" s="8" t="s">
        <v>9</v>
      </c>
      <c r="F30" s="8"/>
      <c r="G30" s="8"/>
      <c r="H30" s="8"/>
      <c r="I30" s="8">
        <v>9000</v>
      </c>
      <c r="J30" s="8"/>
      <c r="K30" s="8"/>
      <c r="L30" s="8"/>
      <c r="M30" s="8">
        <v>9000</v>
      </c>
      <c r="N30" s="8"/>
      <c r="O30" s="8"/>
      <c r="P30" s="8"/>
      <c r="Q30" s="8"/>
      <c r="R30" s="8"/>
      <c r="S30" s="8"/>
      <c r="T30" s="8"/>
      <c r="U30" s="8"/>
      <c r="V30" s="4"/>
    </row>
    <row r="31" spans="1:22" ht="140.25" customHeight="1" x14ac:dyDescent="0.25">
      <c r="A31" s="22">
        <v>8</v>
      </c>
      <c r="B31" s="5" t="s">
        <v>19</v>
      </c>
      <c r="C31" s="8">
        <v>2022</v>
      </c>
      <c r="D31" s="8" t="s">
        <v>53</v>
      </c>
      <c r="E31" s="8" t="s">
        <v>16</v>
      </c>
      <c r="F31" s="8" t="s">
        <v>10</v>
      </c>
      <c r="G31" s="8">
        <v>2</v>
      </c>
      <c r="H31" s="6" t="s">
        <v>63</v>
      </c>
      <c r="I31" s="8">
        <v>20000</v>
      </c>
      <c r="J31" s="8"/>
      <c r="K31" s="8"/>
      <c r="L31" s="8"/>
      <c r="M31" s="8">
        <v>20000</v>
      </c>
      <c r="N31" s="8"/>
      <c r="O31" s="8"/>
      <c r="P31" s="8"/>
      <c r="Q31" s="8"/>
      <c r="R31" s="8"/>
      <c r="S31" s="8"/>
      <c r="T31" s="8"/>
      <c r="U31" s="8"/>
      <c r="V31" s="4" t="s">
        <v>17</v>
      </c>
    </row>
    <row r="32" spans="1:22" ht="30" x14ac:dyDescent="0.25">
      <c r="A32" s="23"/>
      <c r="B32" s="5" t="s">
        <v>12</v>
      </c>
      <c r="C32" s="8">
        <v>2021</v>
      </c>
      <c r="D32" s="8"/>
      <c r="E32" s="8" t="s">
        <v>13</v>
      </c>
      <c r="F32" s="8"/>
      <c r="G32" s="8"/>
      <c r="H32" s="8"/>
      <c r="I32" s="8">
        <v>500</v>
      </c>
      <c r="J32" s="8"/>
      <c r="K32" s="8"/>
      <c r="L32" s="8">
        <v>500</v>
      </c>
      <c r="M32" s="8"/>
      <c r="N32" s="8"/>
      <c r="O32" s="8"/>
      <c r="P32" s="8"/>
      <c r="Q32" s="8"/>
      <c r="R32" s="8"/>
      <c r="S32" s="8"/>
      <c r="T32" s="8"/>
      <c r="U32" s="8"/>
      <c r="V32" s="4"/>
    </row>
    <row r="33" spans="1:22" x14ac:dyDescent="0.25">
      <c r="A33" s="24"/>
      <c r="B33" s="5" t="s">
        <v>14</v>
      </c>
      <c r="C33" s="8">
        <v>2022</v>
      </c>
      <c r="D33" s="8"/>
      <c r="E33" s="8" t="s">
        <v>16</v>
      </c>
      <c r="F33" s="8"/>
      <c r="G33" s="8"/>
      <c r="H33" s="8"/>
      <c r="I33" s="8">
        <v>18000</v>
      </c>
      <c r="J33" s="8"/>
      <c r="K33" s="8"/>
      <c r="L33" s="8"/>
      <c r="M33" s="8">
        <v>18000</v>
      </c>
      <c r="N33" s="8"/>
      <c r="O33" s="8"/>
      <c r="P33" s="8"/>
      <c r="Q33" s="8"/>
      <c r="R33" s="8"/>
      <c r="S33" s="8"/>
      <c r="T33" s="8"/>
      <c r="U33" s="8"/>
      <c r="V33" s="4"/>
    </row>
    <row r="34" spans="1:22" ht="120" x14ac:dyDescent="0.25">
      <c r="A34" s="22">
        <v>9</v>
      </c>
      <c r="B34" s="5" t="s">
        <v>54</v>
      </c>
      <c r="C34" s="8">
        <v>2023</v>
      </c>
      <c r="D34" s="8" t="s">
        <v>53</v>
      </c>
      <c r="E34" s="8" t="s">
        <v>16</v>
      </c>
      <c r="F34" s="8" t="s">
        <v>10</v>
      </c>
      <c r="G34" s="8">
        <v>2</v>
      </c>
      <c r="H34" s="6" t="s">
        <v>64</v>
      </c>
      <c r="I34" s="8">
        <v>20000</v>
      </c>
      <c r="J34" s="8"/>
      <c r="K34" s="8"/>
      <c r="L34" s="8"/>
      <c r="M34" s="8"/>
      <c r="N34" s="8">
        <v>20000</v>
      </c>
      <c r="O34" s="8"/>
      <c r="P34" s="8"/>
      <c r="Q34" s="8"/>
      <c r="R34" s="8"/>
      <c r="S34" s="8"/>
      <c r="T34" s="8"/>
      <c r="U34" s="8"/>
      <c r="V34" s="4" t="s">
        <v>17</v>
      </c>
    </row>
    <row r="35" spans="1:22" ht="30" x14ac:dyDescent="0.25">
      <c r="A35" s="23"/>
      <c r="B35" s="5" t="s">
        <v>12</v>
      </c>
      <c r="C35" s="8">
        <v>2022</v>
      </c>
      <c r="D35" s="8"/>
      <c r="E35" s="8" t="s">
        <v>13</v>
      </c>
      <c r="F35" s="8"/>
      <c r="G35" s="8"/>
      <c r="H35" s="8"/>
      <c r="I35" s="8">
        <v>500</v>
      </c>
      <c r="J35" s="8"/>
      <c r="K35" s="8"/>
      <c r="L35" s="8"/>
      <c r="M35" s="8">
        <v>500</v>
      </c>
      <c r="N35" s="8"/>
      <c r="O35" s="8"/>
      <c r="P35" s="8"/>
      <c r="Q35" s="8"/>
      <c r="R35" s="8"/>
      <c r="S35" s="8"/>
      <c r="T35" s="8"/>
      <c r="U35" s="8"/>
      <c r="V35" s="4"/>
    </row>
    <row r="36" spans="1:22" x14ac:dyDescent="0.25">
      <c r="A36" s="24"/>
      <c r="B36" s="5" t="s">
        <v>14</v>
      </c>
      <c r="C36" s="8">
        <v>2023</v>
      </c>
      <c r="D36" s="8"/>
      <c r="E36" s="8" t="s">
        <v>16</v>
      </c>
      <c r="F36" s="8"/>
      <c r="G36" s="8"/>
      <c r="H36" s="8"/>
      <c r="I36" s="8">
        <v>18000</v>
      </c>
      <c r="J36" s="8"/>
      <c r="K36" s="8"/>
      <c r="L36" s="8"/>
      <c r="M36" s="8"/>
      <c r="N36" s="8">
        <v>18000</v>
      </c>
      <c r="O36" s="8"/>
      <c r="P36" s="8"/>
      <c r="Q36" s="8"/>
      <c r="R36" s="8"/>
      <c r="S36" s="8"/>
      <c r="T36" s="8"/>
      <c r="U36" s="8"/>
      <c r="V36" s="4"/>
    </row>
    <row r="37" spans="1:22" ht="122.25" customHeight="1" x14ac:dyDescent="0.25">
      <c r="A37" s="22">
        <v>10</v>
      </c>
      <c r="B37" s="5" t="s">
        <v>38</v>
      </c>
      <c r="C37" s="8">
        <v>2023</v>
      </c>
      <c r="D37" s="8" t="s">
        <v>53</v>
      </c>
      <c r="E37" s="8" t="s">
        <v>16</v>
      </c>
      <c r="F37" s="8" t="s">
        <v>10</v>
      </c>
      <c r="G37" s="8">
        <v>1</v>
      </c>
      <c r="H37" s="6" t="s">
        <v>64</v>
      </c>
      <c r="I37" s="8">
        <v>10000</v>
      </c>
      <c r="J37" s="8"/>
      <c r="K37" s="8"/>
      <c r="L37" s="8"/>
      <c r="M37" s="8"/>
      <c r="N37" s="8">
        <v>10000</v>
      </c>
      <c r="O37" s="8"/>
      <c r="P37" s="8"/>
      <c r="Q37" s="8"/>
      <c r="R37" s="8"/>
      <c r="S37" s="8"/>
      <c r="T37" s="8"/>
      <c r="U37" s="8"/>
      <c r="V37" s="4" t="s">
        <v>17</v>
      </c>
    </row>
    <row r="38" spans="1:22" ht="30" customHeight="1" x14ac:dyDescent="0.25">
      <c r="A38" s="23"/>
      <c r="B38" s="5" t="s">
        <v>12</v>
      </c>
      <c r="C38" s="8">
        <v>2022</v>
      </c>
      <c r="D38" s="8"/>
      <c r="E38" s="8" t="s">
        <v>13</v>
      </c>
      <c r="F38" s="8" t="s">
        <v>24</v>
      </c>
      <c r="G38" s="8" t="s">
        <v>24</v>
      </c>
      <c r="H38" s="8"/>
      <c r="I38" s="8">
        <v>250</v>
      </c>
      <c r="J38" s="8"/>
      <c r="K38" s="8"/>
      <c r="L38" s="8"/>
      <c r="M38" s="8">
        <v>250</v>
      </c>
      <c r="N38" s="8"/>
      <c r="O38" s="8"/>
      <c r="P38" s="8"/>
      <c r="Q38" s="8"/>
      <c r="R38" s="8"/>
      <c r="S38" s="8"/>
      <c r="T38" s="8"/>
      <c r="U38" s="8"/>
      <c r="V38" s="4"/>
    </row>
    <row r="39" spans="1:22" ht="31.5" customHeight="1" x14ac:dyDescent="0.25">
      <c r="A39" s="24"/>
      <c r="B39" s="5" t="s">
        <v>14</v>
      </c>
      <c r="C39" s="8">
        <v>2023</v>
      </c>
      <c r="D39" s="8"/>
      <c r="E39" s="8" t="s">
        <v>16</v>
      </c>
      <c r="F39" s="8" t="s">
        <v>24</v>
      </c>
      <c r="G39" s="8" t="s">
        <v>24</v>
      </c>
      <c r="H39" s="8"/>
      <c r="I39" s="8">
        <v>9000</v>
      </c>
      <c r="J39" s="8"/>
      <c r="K39" s="8"/>
      <c r="L39" s="8"/>
      <c r="M39" s="8"/>
      <c r="N39" s="8">
        <v>9000</v>
      </c>
      <c r="O39" s="8"/>
      <c r="P39" s="8"/>
      <c r="Q39" s="8"/>
      <c r="R39" s="8"/>
      <c r="S39" s="8"/>
      <c r="T39" s="8"/>
      <c r="U39" s="8"/>
      <c r="V39" s="4"/>
    </row>
    <row r="40" spans="1:22" ht="126.75" customHeight="1" x14ac:dyDescent="0.25">
      <c r="A40" s="22">
        <v>11</v>
      </c>
      <c r="B40" s="5" t="s">
        <v>39</v>
      </c>
      <c r="C40" s="8">
        <v>2024</v>
      </c>
      <c r="D40" s="8" t="s">
        <v>53</v>
      </c>
      <c r="E40" s="8" t="s">
        <v>16</v>
      </c>
      <c r="F40" s="8" t="s">
        <v>10</v>
      </c>
      <c r="G40" s="8">
        <v>2.5</v>
      </c>
      <c r="H40" s="6" t="s">
        <v>62</v>
      </c>
      <c r="I40" s="8">
        <v>25000</v>
      </c>
      <c r="J40" s="8"/>
      <c r="K40" s="8"/>
      <c r="L40" s="8"/>
      <c r="M40" s="8"/>
      <c r="N40" s="8"/>
      <c r="O40" s="8">
        <v>25000</v>
      </c>
      <c r="P40" s="8"/>
      <c r="Q40" s="8"/>
      <c r="R40" s="8"/>
      <c r="S40" s="8"/>
      <c r="T40" s="8"/>
      <c r="U40" s="8"/>
      <c r="V40" s="4" t="s">
        <v>17</v>
      </c>
    </row>
    <row r="41" spans="1:22" ht="31.5" customHeight="1" x14ac:dyDescent="0.25">
      <c r="A41" s="23"/>
      <c r="B41" s="5" t="s">
        <v>12</v>
      </c>
      <c r="C41" s="8">
        <v>2023</v>
      </c>
      <c r="D41" s="8"/>
      <c r="E41" s="8" t="s">
        <v>13</v>
      </c>
      <c r="F41" s="8"/>
      <c r="G41" s="8"/>
      <c r="H41" s="8"/>
      <c r="I41" s="8">
        <v>625</v>
      </c>
      <c r="J41" s="8"/>
      <c r="K41" s="8"/>
      <c r="L41" s="8"/>
      <c r="M41" s="8"/>
      <c r="N41" s="8">
        <v>625</v>
      </c>
      <c r="O41" s="8"/>
      <c r="P41" s="8"/>
      <c r="Q41" s="8"/>
      <c r="R41" s="8"/>
      <c r="S41" s="8"/>
      <c r="T41" s="8"/>
      <c r="U41" s="8"/>
      <c r="V41" s="4"/>
    </row>
    <row r="42" spans="1:22" ht="31.5" customHeight="1" x14ac:dyDescent="0.25">
      <c r="A42" s="24"/>
      <c r="B42" s="5" t="s">
        <v>14</v>
      </c>
      <c r="C42" s="8">
        <v>2024</v>
      </c>
      <c r="D42" s="8"/>
      <c r="E42" s="8" t="s">
        <v>16</v>
      </c>
      <c r="F42" s="8"/>
      <c r="G42" s="8"/>
      <c r="H42" s="8"/>
      <c r="I42" s="8">
        <v>22500</v>
      </c>
      <c r="J42" s="8"/>
      <c r="K42" s="8"/>
      <c r="L42" s="8"/>
      <c r="M42" s="8"/>
      <c r="N42" s="8"/>
      <c r="O42" s="8">
        <v>22500</v>
      </c>
      <c r="P42" s="8"/>
      <c r="Q42" s="8"/>
      <c r="R42" s="8"/>
      <c r="S42" s="8"/>
      <c r="T42" s="8"/>
      <c r="U42" s="8"/>
      <c r="V42" s="4"/>
    </row>
    <row r="43" spans="1:22" ht="153.75" customHeight="1" x14ac:dyDescent="0.25">
      <c r="A43" s="22">
        <v>12</v>
      </c>
      <c r="B43" s="5" t="s">
        <v>40</v>
      </c>
      <c r="C43" s="8">
        <v>2024</v>
      </c>
      <c r="D43" s="8" t="s">
        <v>53</v>
      </c>
      <c r="E43" s="8" t="s">
        <v>16</v>
      </c>
      <c r="F43" s="8" t="s">
        <v>10</v>
      </c>
      <c r="G43" s="8">
        <v>3.5</v>
      </c>
      <c r="H43" s="6" t="s">
        <v>62</v>
      </c>
      <c r="I43" s="8">
        <v>35000</v>
      </c>
      <c r="J43" s="8"/>
      <c r="K43" s="8"/>
      <c r="L43" s="8"/>
      <c r="M43" s="8"/>
      <c r="N43" s="8"/>
      <c r="O43" s="8">
        <v>35000</v>
      </c>
      <c r="P43" s="8"/>
      <c r="Q43" s="8"/>
      <c r="R43" s="8"/>
      <c r="S43" s="8"/>
      <c r="T43" s="8"/>
      <c r="U43" s="8"/>
      <c r="V43" s="4" t="s">
        <v>17</v>
      </c>
    </row>
    <row r="44" spans="1:22" ht="31.5" customHeight="1" x14ac:dyDescent="0.25">
      <c r="A44" s="23"/>
      <c r="B44" s="5" t="s">
        <v>12</v>
      </c>
      <c r="C44" s="8">
        <v>2023</v>
      </c>
      <c r="D44" s="8"/>
      <c r="E44" s="8" t="s">
        <v>13</v>
      </c>
      <c r="F44" s="8"/>
      <c r="G44" s="8"/>
      <c r="H44" s="8"/>
      <c r="I44" s="8">
        <v>875</v>
      </c>
      <c r="J44" s="8"/>
      <c r="K44" s="8"/>
      <c r="L44" s="8"/>
      <c r="M44" s="8"/>
      <c r="N44" s="8">
        <v>875</v>
      </c>
      <c r="O44" s="8"/>
      <c r="P44" s="8"/>
      <c r="Q44" s="8"/>
      <c r="R44" s="8"/>
      <c r="S44" s="8"/>
      <c r="T44" s="8"/>
      <c r="U44" s="8"/>
      <c r="V44" s="4"/>
    </row>
    <row r="45" spans="1:22" ht="17.25" customHeight="1" x14ac:dyDescent="0.25">
      <c r="A45" s="24"/>
      <c r="B45" s="5" t="s">
        <v>14</v>
      </c>
      <c r="C45" s="8">
        <v>2024</v>
      </c>
      <c r="D45" s="8"/>
      <c r="E45" s="8" t="s">
        <v>16</v>
      </c>
      <c r="F45" s="8"/>
      <c r="G45" s="8"/>
      <c r="H45" s="8"/>
      <c r="I45" s="8">
        <v>31500</v>
      </c>
      <c r="J45" s="8"/>
      <c r="K45" s="8"/>
      <c r="L45" s="8"/>
      <c r="M45" s="8"/>
      <c r="N45" s="8"/>
      <c r="O45" s="8">
        <v>31500</v>
      </c>
      <c r="P45" s="8"/>
      <c r="Q45" s="8"/>
      <c r="R45" s="8"/>
      <c r="S45" s="8"/>
      <c r="T45" s="8"/>
      <c r="U45" s="8"/>
      <c r="V45" s="4"/>
    </row>
    <row r="46" spans="1:22" ht="108.75" customHeight="1" x14ac:dyDescent="0.25">
      <c r="A46" s="22">
        <v>13</v>
      </c>
      <c r="B46" s="5" t="s">
        <v>41</v>
      </c>
      <c r="C46" s="8">
        <v>2025</v>
      </c>
      <c r="D46" s="8" t="s">
        <v>53</v>
      </c>
      <c r="E46" s="8" t="s">
        <v>16</v>
      </c>
      <c r="F46" s="8" t="s">
        <v>10</v>
      </c>
      <c r="G46" s="8">
        <v>1</v>
      </c>
      <c r="H46" s="6" t="s">
        <v>61</v>
      </c>
      <c r="I46" s="8">
        <v>10000</v>
      </c>
      <c r="J46" s="8"/>
      <c r="K46" s="8"/>
      <c r="L46" s="8"/>
      <c r="M46" s="8"/>
      <c r="N46" s="8"/>
      <c r="O46" s="8"/>
      <c r="P46" s="8">
        <v>10000</v>
      </c>
      <c r="Q46" s="8"/>
      <c r="R46" s="8"/>
      <c r="S46" s="8"/>
      <c r="T46" s="8"/>
      <c r="U46" s="8"/>
      <c r="V46" s="4" t="s">
        <v>17</v>
      </c>
    </row>
    <row r="47" spans="1:22" ht="27.75" customHeight="1" x14ac:dyDescent="0.25">
      <c r="A47" s="23"/>
      <c r="B47" s="5" t="s">
        <v>12</v>
      </c>
      <c r="C47" s="8">
        <v>2024</v>
      </c>
      <c r="D47" s="8"/>
      <c r="E47" s="8" t="s">
        <v>13</v>
      </c>
      <c r="F47" s="8"/>
      <c r="G47" s="8"/>
      <c r="H47" s="8"/>
      <c r="I47" s="8">
        <v>250</v>
      </c>
      <c r="J47" s="8"/>
      <c r="K47" s="8"/>
      <c r="L47" s="8"/>
      <c r="M47" s="8"/>
      <c r="N47" s="8"/>
      <c r="O47" s="8">
        <v>250</v>
      </c>
      <c r="P47" s="8"/>
      <c r="Q47" s="8"/>
      <c r="R47" s="8"/>
      <c r="S47" s="8"/>
      <c r="T47" s="8"/>
      <c r="U47" s="8"/>
      <c r="V47" s="4"/>
    </row>
    <row r="48" spans="1:22" ht="17.25" customHeight="1" x14ac:dyDescent="0.25">
      <c r="A48" s="24"/>
      <c r="B48" s="5" t="s">
        <v>14</v>
      </c>
      <c r="C48" s="8">
        <v>2025</v>
      </c>
      <c r="D48" s="8"/>
      <c r="E48" s="8" t="s">
        <v>16</v>
      </c>
      <c r="F48" s="8"/>
      <c r="G48" s="8"/>
      <c r="H48" s="8"/>
      <c r="I48" s="8">
        <v>9000</v>
      </c>
      <c r="J48" s="8"/>
      <c r="K48" s="8"/>
      <c r="L48" s="8"/>
      <c r="M48" s="8"/>
      <c r="N48" s="8"/>
      <c r="O48" s="8"/>
      <c r="P48" s="8">
        <v>9000</v>
      </c>
      <c r="Q48" s="8"/>
      <c r="R48" s="8"/>
      <c r="S48" s="8"/>
      <c r="T48" s="8"/>
      <c r="U48" s="8"/>
      <c r="V48" s="4"/>
    </row>
    <row r="49" spans="1:22" ht="120" customHeight="1" x14ac:dyDescent="0.25">
      <c r="A49" s="22">
        <v>14</v>
      </c>
      <c r="B49" s="5" t="s">
        <v>42</v>
      </c>
      <c r="C49" s="8">
        <v>2025</v>
      </c>
      <c r="D49" s="8" t="s">
        <v>53</v>
      </c>
      <c r="E49" s="8" t="s">
        <v>16</v>
      </c>
      <c r="F49" s="8" t="s">
        <v>10</v>
      </c>
      <c r="G49" s="8">
        <v>4.8</v>
      </c>
      <c r="H49" s="6" t="s">
        <v>61</v>
      </c>
      <c r="I49" s="8">
        <v>48000</v>
      </c>
      <c r="J49" s="8"/>
      <c r="K49" s="8"/>
      <c r="L49" s="8"/>
      <c r="M49" s="8"/>
      <c r="N49" s="8"/>
      <c r="O49" s="8"/>
      <c r="P49" s="8">
        <v>48000</v>
      </c>
      <c r="Q49" s="8"/>
      <c r="R49" s="8"/>
      <c r="S49" s="8"/>
      <c r="T49" s="8"/>
      <c r="U49" s="8"/>
      <c r="V49" s="4" t="s">
        <v>17</v>
      </c>
    </row>
    <row r="50" spans="1:22" ht="30" customHeight="1" x14ac:dyDescent="0.25">
      <c r="A50" s="23"/>
      <c r="B50" s="5" t="s">
        <v>12</v>
      </c>
      <c r="C50" s="8">
        <v>2024</v>
      </c>
      <c r="D50" s="8"/>
      <c r="E50" s="8" t="s">
        <v>13</v>
      </c>
      <c r="F50" s="8"/>
      <c r="G50" s="8"/>
      <c r="H50" s="8"/>
      <c r="I50" s="8">
        <v>1200</v>
      </c>
      <c r="J50" s="8"/>
      <c r="K50" s="8"/>
      <c r="L50" s="8"/>
      <c r="M50" s="8"/>
      <c r="N50" s="8"/>
      <c r="O50" s="8">
        <v>1200</v>
      </c>
      <c r="P50" s="8"/>
      <c r="Q50" s="8"/>
      <c r="R50" s="8"/>
      <c r="S50" s="8"/>
      <c r="T50" s="8"/>
      <c r="U50" s="8"/>
      <c r="V50" s="4"/>
    </row>
    <row r="51" spans="1:22" ht="17.25" customHeight="1" x14ac:dyDescent="0.25">
      <c r="A51" s="24"/>
      <c r="B51" s="5" t="s">
        <v>14</v>
      </c>
      <c r="C51" s="8">
        <v>2025</v>
      </c>
      <c r="D51" s="8"/>
      <c r="E51" s="8" t="s">
        <v>16</v>
      </c>
      <c r="F51" s="8"/>
      <c r="G51" s="8"/>
      <c r="H51" s="8"/>
      <c r="I51" s="8">
        <v>45000</v>
      </c>
      <c r="J51" s="8"/>
      <c r="K51" s="8"/>
      <c r="L51" s="8"/>
      <c r="M51" s="8"/>
      <c r="N51" s="8"/>
      <c r="O51" s="8"/>
      <c r="P51" s="8">
        <v>45000</v>
      </c>
      <c r="Q51" s="8"/>
      <c r="R51" s="8"/>
      <c r="S51" s="8"/>
      <c r="T51" s="8"/>
      <c r="U51" s="8"/>
      <c r="V51" s="4"/>
    </row>
    <row r="52" spans="1:22" ht="121.5" customHeight="1" x14ac:dyDescent="0.25">
      <c r="A52" s="22">
        <v>15</v>
      </c>
      <c r="B52" s="5" t="s">
        <v>43</v>
      </c>
      <c r="C52" s="8">
        <v>2026</v>
      </c>
      <c r="D52" s="8" t="s">
        <v>53</v>
      </c>
      <c r="E52" s="8" t="s">
        <v>16</v>
      </c>
      <c r="F52" s="8" t="s">
        <v>10</v>
      </c>
      <c r="G52" s="8">
        <v>3.5</v>
      </c>
      <c r="H52" s="6" t="s">
        <v>60</v>
      </c>
      <c r="I52" s="8">
        <v>35000</v>
      </c>
      <c r="J52" s="8"/>
      <c r="K52" s="8"/>
      <c r="L52" s="8"/>
      <c r="M52" s="8"/>
      <c r="N52" s="8"/>
      <c r="O52" s="8"/>
      <c r="P52" s="8"/>
      <c r="Q52" s="8">
        <v>35000</v>
      </c>
      <c r="R52" s="8"/>
      <c r="S52" s="8"/>
      <c r="T52" s="8"/>
      <c r="U52" s="8"/>
      <c r="V52" s="4" t="s">
        <v>17</v>
      </c>
    </row>
    <row r="53" spans="1:22" ht="30" customHeight="1" x14ac:dyDescent="0.25">
      <c r="A53" s="23"/>
      <c r="B53" s="5" t="s">
        <v>12</v>
      </c>
      <c r="C53" s="8">
        <v>2025</v>
      </c>
      <c r="D53" s="8"/>
      <c r="E53" s="8" t="s">
        <v>13</v>
      </c>
      <c r="F53" s="8"/>
      <c r="G53" s="8"/>
      <c r="H53" s="8"/>
      <c r="I53" s="8">
        <v>875</v>
      </c>
      <c r="J53" s="8"/>
      <c r="K53" s="8"/>
      <c r="L53" s="8"/>
      <c r="M53" s="8"/>
      <c r="N53" s="8"/>
      <c r="O53" s="8"/>
      <c r="P53" s="8">
        <v>875</v>
      </c>
      <c r="Q53" s="8"/>
      <c r="R53" s="8"/>
      <c r="S53" s="8"/>
      <c r="T53" s="8"/>
      <c r="U53" s="8"/>
      <c r="V53" s="4"/>
    </row>
    <row r="54" spans="1:22" ht="17.25" customHeight="1" x14ac:dyDescent="0.25">
      <c r="A54" s="24"/>
      <c r="B54" s="5" t="s">
        <v>14</v>
      </c>
      <c r="C54" s="8">
        <v>2026</v>
      </c>
      <c r="D54" s="8"/>
      <c r="E54" s="8" t="s">
        <v>16</v>
      </c>
      <c r="F54" s="8"/>
      <c r="G54" s="8"/>
      <c r="H54" s="8"/>
      <c r="I54" s="8">
        <v>31500</v>
      </c>
      <c r="J54" s="8"/>
      <c r="K54" s="8"/>
      <c r="L54" s="8"/>
      <c r="M54" s="8"/>
      <c r="N54" s="8"/>
      <c r="O54" s="8"/>
      <c r="P54" s="8"/>
      <c r="Q54" s="8">
        <v>31500</v>
      </c>
      <c r="R54" s="8"/>
      <c r="S54" s="8"/>
      <c r="T54" s="8"/>
      <c r="U54" s="8"/>
      <c r="V54" s="4"/>
    </row>
    <row r="55" spans="1:22" ht="122.25" customHeight="1" x14ac:dyDescent="0.25">
      <c r="A55" s="22">
        <v>16</v>
      </c>
      <c r="B55" s="5" t="s">
        <v>44</v>
      </c>
      <c r="C55" s="8">
        <v>2026</v>
      </c>
      <c r="D55" s="8" t="s">
        <v>53</v>
      </c>
      <c r="E55" s="8" t="s">
        <v>16</v>
      </c>
      <c r="F55" s="8" t="s">
        <v>10</v>
      </c>
      <c r="G55" s="8">
        <v>3</v>
      </c>
      <c r="H55" s="6" t="s">
        <v>60</v>
      </c>
      <c r="I55" s="8">
        <v>30000</v>
      </c>
      <c r="J55" s="8"/>
      <c r="K55" s="8"/>
      <c r="L55" s="8"/>
      <c r="M55" s="8"/>
      <c r="N55" s="8"/>
      <c r="O55" s="8"/>
      <c r="P55" s="8"/>
      <c r="Q55" s="8">
        <v>30000</v>
      </c>
      <c r="R55" s="8"/>
      <c r="S55" s="8"/>
      <c r="T55" s="8"/>
      <c r="U55" s="8"/>
      <c r="V55" s="4" t="s">
        <v>17</v>
      </c>
    </row>
    <row r="56" spans="1:22" ht="29.25" customHeight="1" x14ac:dyDescent="0.25">
      <c r="A56" s="23"/>
      <c r="B56" s="5" t="s">
        <v>12</v>
      </c>
      <c r="C56" s="8">
        <v>2025</v>
      </c>
      <c r="D56" s="8"/>
      <c r="E56" s="8" t="s">
        <v>13</v>
      </c>
      <c r="F56" s="8"/>
      <c r="G56" s="8"/>
      <c r="H56" s="8"/>
      <c r="I56" s="8">
        <v>750</v>
      </c>
      <c r="J56" s="8"/>
      <c r="K56" s="8"/>
      <c r="L56" s="8"/>
      <c r="M56" s="8"/>
      <c r="N56" s="8"/>
      <c r="O56" s="8"/>
      <c r="P56" s="8"/>
      <c r="Q56" s="8">
        <v>750</v>
      </c>
      <c r="R56" s="8"/>
      <c r="S56" s="8"/>
      <c r="T56" s="8"/>
      <c r="U56" s="8"/>
      <c r="V56" s="4"/>
    </row>
    <row r="57" spans="1:22" ht="17.25" customHeight="1" x14ac:dyDescent="0.25">
      <c r="A57" s="24"/>
      <c r="B57" s="5" t="s">
        <v>14</v>
      </c>
      <c r="C57" s="8">
        <v>2026</v>
      </c>
      <c r="D57" s="8"/>
      <c r="E57" s="8" t="s">
        <v>16</v>
      </c>
      <c r="F57" s="8"/>
      <c r="G57" s="8"/>
      <c r="H57" s="8"/>
      <c r="I57" s="8">
        <v>27000</v>
      </c>
      <c r="J57" s="8"/>
      <c r="K57" s="8"/>
      <c r="L57" s="8"/>
      <c r="M57" s="8"/>
      <c r="N57" s="8"/>
      <c r="O57" s="8"/>
      <c r="P57" s="8"/>
      <c r="Q57" s="8">
        <v>27000</v>
      </c>
      <c r="R57" s="8"/>
      <c r="S57" s="8"/>
      <c r="T57" s="8"/>
      <c r="U57" s="8"/>
      <c r="V57" s="4"/>
    </row>
    <row r="58" spans="1:22" ht="124.5" customHeight="1" x14ac:dyDescent="0.25">
      <c r="A58" s="22">
        <v>17</v>
      </c>
      <c r="B58" s="5" t="s">
        <v>45</v>
      </c>
      <c r="C58" s="8">
        <v>2027</v>
      </c>
      <c r="D58" s="8" t="s">
        <v>53</v>
      </c>
      <c r="E58" s="8" t="s">
        <v>16</v>
      </c>
      <c r="F58" s="8" t="s">
        <v>10</v>
      </c>
      <c r="G58" s="8">
        <v>2</v>
      </c>
      <c r="H58" s="6" t="s">
        <v>59</v>
      </c>
      <c r="I58" s="8">
        <v>20000</v>
      </c>
      <c r="J58" s="8"/>
      <c r="K58" s="8"/>
      <c r="L58" s="8"/>
      <c r="M58" s="8"/>
      <c r="N58" s="8"/>
      <c r="O58" s="8"/>
      <c r="P58" s="8"/>
      <c r="Q58" s="8"/>
      <c r="R58" s="8">
        <v>20000</v>
      </c>
      <c r="S58" s="8"/>
      <c r="T58" s="8"/>
      <c r="U58" s="8"/>
      <c r="V58" s="4" t="s">
        <v>17</v>
      </c>
    </row>
    <row r="59" spans="1:22" ht="27.75" customHeight="1" x14ac:dyDescent="0.25">
      <c r="A59" s="23"/>
      <c r="B59" s="5" t="s">
        <v>12</v>
      </c>
      <c r="C59" s="8">
        <v>2026</v>
      </c>
      <c r="D59" s="8"/>
      <c r="E59" s="8" t="s">
        <v>13</v>
      </c>
      <c r="F59" s="8"/>
      <c r="G59" s="8"/>
      <c r="H59" s="8"/>
      <c r="I59" s="8">
        <v>500</v>
      </c>
      <c r="J59" s="8"/>
      <c r="K59" s="8"/>
      <c r="L59" s="8"/>
      <c r="M59" s="8"/>
      <c r="N59" s="8"/>
      <c r="O59" s="8"/>
      <c r="P59" s="8"/>
      <c r="Q59" s="8">
        <v>500</v>
      </c>
      <c r="R59" s="8"/>
      <c r="S59" s="8"/>
      <c r="T59" s="8"/>
      <c r="U59" s="8"/>
      <c r="V59" s="4"/>
    </row>
    <row r="60" spans="1:22" ht="17.25" customHeight="1" x14ac:dyDescent="0.25">
      <c r="A60" s="24"/>
      <c r="B60" s="5" t="s">
        <v>14</v>
      </c>
      <c r="C60" s="8">
        <v>2027</v>
      </c>
      <c r="D60" s="8"/>
      <c r="E60" s="8" t="s">
        <v>16</v>
      </c>
      <c r="F60" s="8"/>
      <c r="G60" s="8"/>
      <c r="H60" s="8"/>
      <c r="I60" s="8">
        <v>18000</v>
      </c>
      <c r="J60" s="8"/>
      <c r="K60" s="8"/>
      <c r="L60" s="8"/>
      <c r="M60" s="8"/>
      <c r="N60" s="8"/>
      <c r="O60" s="8"/>
      <c r="P60" s="8"/>
      <c r="Q60" s="8"/>
      <c r="R60" s="8">
        <v>18000</v>
      </c>
      <c r="S60" s="8"/>
      <c r="T60" s="8"/>
      <c r="U60" s="8"/>
      <c r="V60" s="4"/>
    </row>
    <row r="61" spans="1:22" ht="186" customHeight="1" x14ac:dyDescent="0.25">
      <c r="A61" s="22">
        <v>18</v>
      </c>
      <c r="B61" s="5" t="s">
        <v>46</v>
      </c>
      <c r="C61" s="8">
        <v>2027</v>
      </c>
      <c r="D61" s="8" t="s">
        <v>53</v>
      </c>
      <c r="E61" s="8" t="s">
        <v>16</v>
      </c>
      <c r="F61" s="8" t="s">
        <v>10</v>
      </c>
      <c r="G61" s="8">
        <v>1</v>
      </c>
      <c r="H61" s="6" t="s">
        <v>59</v>
      </c>
      <c r="I61" s="8">
        <v>10000</v>
      </c>
      <c r="J61" s="8"/>
      <c r="K61" s="8"/>
      <c r="L61" s="8"/>
      <c r="M61" s="8"/>
      <c r="N61" s="8"/>
      <c r="O61" s="8"/>
      <c r="P61" s="8"/>
      <c r="Q61" s="8"/>
      <c r="R61" s="8">
        <v>10000</v>
      </c>
      <c r="S61" s="8"/>
      <c r="T61" s="8"/>
      <c r="U61" s="8"/>
      <c r="V61" s="4" t="s">
        <v>17</v>
      </c>
    </row>
    <row r="62" spans="1:22" ht="32.25" customHeight="1" x14ac:dyDescent="0.25">
      <c r="A62" s="23"/>
      <c r="B62" s="5" t="s">
        <v>12</v>
      </c>
      <c r="C62" s="8">
        <v>2026</v>
      </c>
      <c r="D62" s="8"/>
      <c r="E62" s="8" t="s">
        <v>13</v>
      </c>
      <c r="F62" s="8"/>
      <c r="G62" s="8"/>
      <c r="H62" s="8"/>
      <c r="I62" s="8">
        <v>250</v>
      </c>
      <c r="J62" s="8"/>
      <c r="K62" s="8"/>
      <c r="L62" s="8"/>
      <c r="M62" s="8"/>
      <c r="N62" s="8"/>
      <c r="O62" s="8"/>
      <c r="P62" s="8"/>
      <c r="Q62" s="8">
        <v>250</v>
      </c>
      <c r="R62" s="8"/>
      <c r="S62" s="8"/>
      <c r="T62" s="8"/>
      <c r="U62" s="8"/>
      <c r="V62" s="4"/>
    </row>
    <row r="63" spans="1:22" ht="17.25" customHeight="1" x14ac:dyDescent="0.25">
      <c r="A63" s="24"/>
      <c r="B63" s="5" t="s">
        <v>14</v>
      </c>
      <c r="C63" s="8">
        <v>2027</v>
      </c>
      <c r="D63" s="8"/>
      <c r="E63" s="8" t="s">
        <v>16</v>
      </c>
      <c r="F63" s="8"/>
      <c r="G63" s="8"/>
      <c r="H63" s="8"/>
      <c r="I63" s="8">
        <v>9000</v>
      </c>
      <c r="J63" s="8"/>
      <c r="K63" s="8"/>
      <c r="L63" s="8"/>
      <c r="M63" s="8"/>
      <c r="N63" s="8"/>
      <c r="O63" s="8"/>
      <c r="P63" s="8"/>
      <c r="Q63" s="8"/>
      <c r="R63" s="8">
        <v>9000</v>
      </c>
      <c r="S63" s="8"/>
      <c r="T63" s="8"/>
      <c r="U63" s="8"/>
      <c r="V63" s="4"/>
    </row>
    <row r="64" spans="1:22" ht="126.75" customHeight="1" x14ac:dyDescent="0.25">
      <c r="A64" s="22">
        <v>19</v>
      </c>
      <c r="B64" s="5" t="s">
        <v>47</v>
      </c>
      <c r="C64" s="8">
        <v>2028</v>
      </c>
      <c r="D64" s="8" t="s">
        <v>53</v>
      </c>
      <c r="E64" s="8" t="s">
        <v>16</v>
      </c>
      <c r="F64" s="8" t="s">
        <v>10</v>
      </c>
      <c r="G64" s="8">
        <v>1.4</v>
      </c>
      <c r="H64" s="6" t="s">
        <v>58</v>
      </c>
      <c r="I64" s="8">
        <v>14000</v>
      </c>
      <c r="J64" s="8"/>
      <c r="K64" s="8"/>
      <c r="L64" s="8"/>
      <c r="M64" s="8"/>
      <c r="N64" s="8"/>
      <c r="O64" s="8"/>
      <c r="P64" s="8"/>
      <c r="Q64" s="8"/>
      <c r="R64" s="8"/>
      <c r="S64" s="8">
        <v>14000</v>
      </c>
      <c r="T64" s="8"/>
      <c r="U64" s="8"/>
      <c r="V64" s="4" t="s">
        <v>17</v>
      </c>
    </row>
    <row r="65" spans="1:22" ht="25.5" customHeight="1" x14ac:dyDescent="0.25">
      <c r="A65" s="23"/>
      <c r="B65" s="5" t="s">
        <v>12</v>
      </c>
      <c r="C65" s="8">
        <v>2027</v>
      </c>
      <c r="D65" s="8"/>
      <c r="E65" s="8" t="s">
        <v>13</v>
      </c>
      <c r="F65" s="8"/>
      <c r="G65" s="8"/>
      <c r="H65" s="8"/>
      <c r="I65" s="8">
        <v>350</v>
      </c>
      <c r="J65" s="8"/>
      <c r="K65" s="8"/>
      <c r="L65" s="8"/>
      <c r="M65" s="8"/>
      <c r="N65" s="8"/>
      <c r="O65" s="8"/>
      <c r="P65" s="8"/>
      <c r="Q65" s="8"/>
      <c r="R65" s="8">
        <v>350</v>
      </c>
      <c r="S65" s="8"/>
      <c r="T65" s="8"/>
      <c r="U65" s="8"/>
      <c r="V65" s="4"/>
    </row>
    <row r="66" spans="1:22" ht="17.25" customHeight="1" x14ac:dyDescent="0.25">
      <c r="A66" s="24"/>
      <c r="B66" s="5" t="s">
        <v>14</v>
      </c>
      <c r="C66" s="8">
        <v>2028</v>
      </c>
      <c r="D66" s="8"/>
      <c r="E66" s="8" t="s">
        <v>16</v>
      </c>
      <c r="F66" s="8"/>
      <c r="G66" s="8"/>
      <c r="H66" s="8"/>
      <c r="I66" s="8">
        <v>12600</v>
      </c>
      <c r="J66" s="8"/>
      <c r="K66" s="8"/>
      <c r="L66" s="8"/>
      <c r="M66" s="8"/>
      <c r="N66" s="8"/>
      <c r="O66" s="8"/>
      <c r="P66" s="8"/>
      <c r="Q66" s="8"/>
      <c r="R66" s="8"/>
      <c r="S66" s="8">
        <v>12600</v>
      </c>
      <c r="T66" s="8"/>
      <c r="U66" s="8"/>
      <c r="V66" s="4"/>
    </row>
    <row r="67" spans="1:22" ht="134.25" customHeight="1" x14ac:dyDescent="0.25">
      <c r="A67" s="22">
        <v>20</v>
      </c>
      <c r="B67" s="5" t="s">
        <v>48</v>
      </c>
      <c r="C67" s="8">
        <v>2028</v>
      </c>
      <c r="D67" s="8" t="s">
        <v>53</v>
      </c>
      <c r="E67" s="8" t="s">
        <v>16</v>
      </c>
      <c r="F67" s="8" t="s">
        <v>10</v>
      </c>
      <c r="G67" s="8">
        <v>1.5</v>
      </c>
      <c r="H67" s="6" t="s">
        <v>58</v>
      </c>
      <c r="I67" s="8">
        <v>15000</v>
      </c>
      <c r="J67" s="8"/>
      <c r="K67" s="8"/>
      <c r="L67" s="8"/>
      <c r="M67" s="8"/>
      <c r="N67" s="8"/>
      <c r="O67" s="8"/>
      <c r="P67" s="8"/>
      <c r="Q67" s="8"/>
      <c r="R67" s="8"/>
      <c r="S67" s="8">
        <v>15000</v>
      </c>
      <c r="T67" s="8"/>
      <c r="U67" s="8"/>
      <c r="V67" s="4" t="s">
        <v>17</v>
      </c>
    </row>
    <row r="68" spans="1:22" ht="29.25" customHeight="1" x14ac:dyDescent="0.25">
      <c r="A68" s="23"/>
      <c r="B68" s="5" t="s">
        <v>12</v>
      </c>
      <c r="C68" s="8">
        <v>2027</v>
      </c>
      <c r="D68" s="8"/>
      <c r="E68" s="8" t="s">
        <v>13</v>
      </c>
      <c r="F68" s="8"/>
      <c r="G68" s="8"/>
      <c r="H68" s="8"/>
      <c r="I68" s="8">
        <v>375</v>
      </c>
      <c r="J68" s="8"/>
      <c r="K68" s="8"/>
      <c r="L68" s="8"/>
      <c r="M68" s="8"/>
      <c r="N68" s="8"/>
      <c r="O68" s="8"/>
      <c r="P68" s="8"/>
      <c r="Q68" s="8"/>
      <c r="R68" s="8">
        <v>375</v>
      </c>
      <c r="S68" s="8"/>
      <c r="T68" s="8"/>
      <c r="U68" s="8"/>
      <c r="V68" s="4"/>
    </row>
    <row r="69" spans="1:22" ht="17.25" customHeight="1" x14ac:dyDescent="0.25">
      <c r="A69" s="24"/>
      <c r="B69" s="5" t="s">
        <v>14</v>
      </c>
      <c r="C69" s="8">
        <v>2028</v>
      </c>
      <c r="D69" s="8"/>
      <c r="E69" s="8" t="s">
        <v>16</v>
      </c>
      <c r="F69" s="8"/>
      <c r="G69" s="8"/>
      <c r="H69" s="8"/>
      <c r="I69" s="8">
        <v>13500</v>
      </c>
      <c r="J69" s="8"/>
      <c r="K69" s="8"/>
      <c r="L69" s="8"/>
      <c r="M69" s="8"/>
      <c r="N69" s="8"/>
      <c r="O69" s="8"/>
      <c r="P69" s="8"/>
      <c r="Q69" s="8"/>
      <c r="R69" s="8"/>
      <c r="S69" s="8">
        <v>13500</v>
      </c>
      <c r="T69" s="8"/>
      <c r="U69" s="8"/>
      <c r="V69" s="4"/>
    </row>
    <row r="70" spans="1:22" ht="123" customHeight="1" x14ac:dyDescent="0.25">
      <c r="A70" s="22">
        <v>21</v>
      </c>
      <c r="B70" s="5" t="s">
        <v>49</v>
      </c>
      <c r="C70" s="8">
        <v>2029</v>
      </c>
      <c r="D70" s="8" t="s">
        <v>53</v>
      </c>
      <c r="E70" s="8" t="s">
        <v>16</v>
      </c>
      <c r="F70" s="8" t="s">
        <v>10</v>
      </c>
      <c r="G70" s="8">
        <v>2.2999999999999998</v>
      </c>
      <c r="H70" s="6" t="s">
        <v>57</v>
      </c>
      <c r="I70" s="8">
        <v>23000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>
        <v>23000</v>
      </c>
      <c r="U70" s="8"/>
      <c r="V70" s="4" t="s">
        <v>17</v>
      </c>
    </row>
    <row r="71" spans="1:22" ht="25.5" customHeight="1" x14ac:dyDescent="0.25">
      <c r="A71" s="23"/>
      <c r="B71" s="5" t="s">
        <v>12</v>
      </c>
      <c r="C71" s="8">
        <v>2028</v>
      </c>
      <c r="D71" s="8"/>
      <c r="E71" s="8" t="s">
        <v>13</v>
      </c>
      <c r="F71" s="8"/>
      <c r="G71" s="8"/>
      <c r="H71" s="8"/>
      <c r="I71" s="8">
        <v>575</v>
      </c>
      <c r="J71" s="8"/>
      <c r="K71" s="8"/>
      <c r="L71" s="8"/>
      <c r="M71" s="8"/>
      <c r="N71" s="8"/>
      <c r="O71" s="8"/>
      <c r="P71" s="8"/>
      <c r="Q71" s="8"/>
      <c r="R71" s="8"/>
      <c r="S71" s="8">
        <v>575</v>
      </c>
      <c r="T71" s="8"/>
      <c r="U71" s="8"/>
      <c r="V71" s="4"/>
    </row>
    <row r="72" spans="1:22" ht="17.25" customHeight="1" x14ac:dyDescent="0.25">
      <c r="A72" s="24"/>
      <c r="B72" s="5" t="s">
        <v>14</v>
      </c>
      <c r="C72" s="8">
        <v>2029</v>
      </c>
      <c r="D72" s="8"/>
      <c r="E72" s="8" t="s">
        <v>16</v>
      </c>
      <c r="F72" s="8"/>
      <c r="G72" s="8"/>
      <c r="H72" s="8"/>
      <c r="I72" s="8">
        <v>20700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>
        <v>20700</v>
      </c>
      <c r="U72" s="8"/>
      <c r="V72" s="4"/>
    </row>
    <row r="73" spans="1:22" ht="121.5" customHeight="1" x14ac:dyDescent="0.25">
      <c r="A73" s="25">
        <v>22</v>
      </c>
      <c r="B73" s="5" t="s">
        <v>50</v>
      </c>
      <c r="C73" s="8">
        <v>2029</v>
      </c>
      <c r="D73" s="8" t="s">
        <v>53</v>
      </c>
      <c r="E73" s="8" t="s">
        <v>16</v>
      </c>
      <c r="F73" s="8" t="s">
        <v>10</v>
      </c>
      <c r="G73" s="8">
        <v>1.35</v>
      </c>
      <c r="H73" s="6" t="s">
        <v>57</v>
      </c>
      <c r="I73" s="8">
        <v>13500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>
        <v>13500</v>
      </c>
      <c r="U73" s="8"/>
      <c r="V73" s="4" t="s">
        <v>17</v>
      </c>
    </row>
    <row r="74" spans="1:22" ht="30" x14ac:dyDescent="0.25">
      <c r="A74" s="26"/>
      <c r="B74" s="5" t="s">
        <v>12</v>
      </c>
      <c r="C74" s="8">
        <v>2028</v>
      </c>
      <c r="D74" s="8"/>
      <c r="E74" s="8" t="s">
        <v>13</v>
      </c>
      <c r="F74" s="8"/>
      <c r="G74" s="8"/>
      <c r="H74" s="8"/>
      <c r="I74" s="7">
        <v>337.5</v>
      </c>
      <c r="J74" s="7"/>
      <c r="K74" s="7"/>
      <c r="L74" s="7"/>
      <c r="M74" s="7"/>
      <c r="N74" s="7"/>
      <c r="O74" s="7"/>
      <c r="P74" s="7"/>
      <c r="Q74" s="7"/>
      <c r="R74" s="7"/>
      <c r="S74" s="7">
        <v>337.5</v>
      </c>
      <c r="T74" s="7"/>
      <c r="U74" s="7"/>
      <c r="V74" s="12"/>
    </row>
    <row r="75" spans="1:22" x14ac:dyDescent="0.25">
      <c r="A75" s="27"/>
      <c r="B75" s="5" t="s">
        <v>14</v>
      </c>
      <c r="C75" s="8">
        <v>2029</v>
      </c>
      <c r="D75" s="8"/>
      <c r="E75" s="8" t="s">
        <v>16</v>
      </c>
      <c r="F75" s="8"/>
      <c r="G75" s="8"/>
      <c r="H75" s="8"/>
      <c r="I75" s="7">
        <v>12150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>
        <v>12150</v>
      </c>
      <c r="U75" s="7"/>
      <c r="V75" s="12"/>
    </row>
    <row r="76" spans="1:22" ht="135" x14ac:dyDescent="0.25">
      <c r="A76" s="25">
        <v>23</v>
      </c>
      <c r="B76" s="5" t="s">
        <v>51</v>
      </c>
      <c r="C76" s="8">
        <v>2030</v>
      </c>
      <c r="D76" s="8" t="s">
        <v>53</v>
      </c>
      <c r="E76" s="8" t="s">
        <v>16</v>
      </c>
      <c r="F76" s="8" t="s">
        <v>10</v>
      </c>
      <c r="G76" s="8">
        <v>4</v>
      </c>
      <c r="H76" s="6" t="s">
        <v>56</v>
      </c>
      <c r="I76" s="7">
        <v>40000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>
        <v>40000</v>
      </c>
      <c r="V76" s="4" t="s">
        <v>17</v>
      </c>
    </row>
    <row r="77" spans="1:22" ht="30" x14ac:dyDescent="0.25">
      <c r="A77" s="26"/>
      <c r="B77" s="5" t="s">
        <v>12</v>
      </c>
      <c r="C77" s="8">
        <v>2029</v>
      </c>
      <c r="D77" s="8"/>
      <c r="E77" s="8" t="s">
        <v>13</v>
      </c>
      <c r="F77" s="8"/>
      <c r="G77" s="8"/>
      <c r="H77" s="8"/>
      <c r="I77" s="7">
        <v>1000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>
        <v>1000</v>
      </c>
      <c r="U77" s="7"/>
      <c r="V77" s="12"/>
    </row>
    <row r="78" spans="1:22" x14ac:dyDescent="0.25">
      <c r="A78" s="27"/>
      <c r="B78" s="5" t="s">
        <v>14</v>
      </c>
      <c r="C78" s="8">
        <v>2030</v>
      </c>
      <c r="D78" s="8"/>
      <c r="E78" s="8" t="s">
        <v>16</v>
      </c>
      <c r="F78" s="8"/>
      <c r="G78" s="8"/>
      <c r="H78" s="8"/>
      <c r="I78" s="7">
        <v>36000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>
        <v>36000</v>
      </c>
      <c r="V78" s="12"/>
    </row>
    <row r="79" spans="1:22" ht="120" x14ac:dyDescent="0.25">
      <c r="A79" s="28">
        <v>24</v>
      </c>
      <c r="B79" s="5" t="s">
        <v>52</v>
      </c>
      <c r="C79" s="8">
        <v>2030</v>
      </c>
      <c r="D79" s="8" t="s">
        <v>53</v>
      </c>
      <c r="E79" s="8" t="s">
        <v>16</v>
      </c>
      <c r="F79" s="8" t="s">
        <v>10</v>
      </c>
      <c r="G79" s="8">
        <v>2</v>
      </c>
      <c r="H79" s="6" t="s">
        <v>56</v>
      </c>
      <c r="I79" s="7">
        <v>20000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>
        <v>20000</v>
      </c>
      <c r="V79" s="4" t="s">
        <v>17</v>
      </c>
    </row>
    <row r="80" spans="1:22" ht="30" x14ac:dyDescent="0.25">
      <c r="A80" s="29"/>
      <c r="B80" s="5" t="s">
        <v>12</v>
      </c>
      <c r="C80" s="8">
        <v>2029</v>
      </c>
      <c r="D80" s="8"/>
      <c r="E80" s="8" t="s">
        <v>13</v>
      </c>
      <c r="F80" s="8"/>
      <c r="G80" s="8"/>
      <c r="H80" s="8"/>
      <c r="I80" s="7">
        <v>500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>
        <v>500</v>
      </c>
      <c r="U80" s="7"/>
      <c r="V80" s="12"/>
    </row>
    <row r="81" spans="1:22" x14ac:dyDescent="0.25">
      <c r="A81" s="30"/>
      <c r="B81" s="5" t="s">
        <v>14</v>
      </c>
      <c r="C81" s="8">
        <v>2030</v>
      </c>
      <c r="D81" s="8"/>
      <c r="E81" s="8" t="s">
        <v>16</v>
      </c>
      <c r="F81" s="8"/>
      <c r="G81" s="8"/>
      <c r="H81" s="8"/>
      <c r="I81" s="7">
        <v>18000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>
        <v>18000</v>
      </c>
      <c r="V81" s="12"/>
    </row>
    <row r="82" spans="1:22" ht="135" x14ac:dyDescent="0.25">
      <c r="A82" s="13">
        <v>25</v>
      </c>
      <c r="B82" s="5" t="s">
        <v>66</v>
      </c>
      <c r="C82" s="11">
        <v>2030</v>
      </c>
      <c r="D82" s="11" t="s">
        <v>53</v>
      </c>
      <c r="E82" s="11" t="s">
        <v>16</v>
      </c>
      <c r="F82" s="11" t="s">
        <v>10</v>
      </c>
      <c r="G82" s="11">
        <v>2</v>
      </c>
      <c r="H82" s="6" t="s">
        <v>56</v>
      </c>
      <c r="I82" s="7">
        <v>20000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>
        <v>20000</v>
      </c>
      <c r="V82" s="4" t="s">
        <v>17</v>
      </c>
    </row>
    <row r="83" spans="1:22" ht="30" x14ac:dyDescent="0.25">
      <c r="A83" s="13"/>
      <c r="B83" s="5" t="s">
        <v>12</v>
      </c>
      <c r="C83" s="11">
        <v>2029</v>
      </c>
      <c r="D83" s="11"/>
      <c r="E83" s="11" t="s">
        <v>13</v>
      </c>
      <c r="F83" s="11" t="s">
        <v>24</v>
      </c>
      <c r="G83" s="11"/>
      <c r="H83" s="11"/>
      <c r="I83" s="7">
        <v>500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>
        <v>500</v>
      </c>
      <c r="U83" s="7"/>
      <c r="V83" s="12"/>
    </row>
    <row r="84" spans="1:22" x14ac:dyDescent="0.25">
      <c r="A84" s="13"/>
      <c r="B84" s="5" t="s">
        <v>14</v>
      </c>
      <c r="C84" s="11">
        <v>2030</v>
      </c>
      <c r="D84" s="11"/>
      <c r="E84" s="11" t="s">
        <v>16</v>
      </c>
      <c r="F84" s="11" t="s">
        <v>24</v>
      </c>
      <c r="G84" s="11"/>
      <c r="H84" s="11"/>
      <c r="I84" s="7">
        <v>18000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>
        <v>18000</v>
      </c>
      <c r="V84" s="12"/>
    </row>
    <row r="85" spans="1:22" ht="19.5" customHeight="1" x14ac:dyDescent="0.25">
      <c r="A85" s="2"/>
      <c r="B85" s="5" t="s">
        <v>23</v>
      </c>
      <c r="C85" s="8"/>
      <c r="D85" s="8"/>
      <c r="E85" s="8"/>
      <c r="F85" s="8"/>
      <c r="G85" s="8"/>
      <c r="H85" s="8"/>
      <c r="I85" s="7">
        <f>I10+I13+I16+I19+I22+I25+I28+I31+I37+I40+I43+I46+I49+I52+I55+I58+I61+I64+I67+I70+I73+I76+I79+I82</f>
        <v>476500</v>
      </c>
      <c r="J85" s="7">
        <f t="shared" ref="J85:U85" si="0">J10+J13+J16+J19+J22+J25+J28+J31+J37+J40+J43+J46+J49+J52+J55+J58+J61+J64+J67+J70+J73+J76+J79+J82</f>
        <v>11000</v>
      </c>
      <c r="K85" s="7">
        <f t="shared" si="0"/>
        <v>25000</v>
      </c>
      <c r="L85" s="7">
        <f t="shared" si="0"/>
        <v>42000</v>
      </c>
      <c r="M85" s="7">
        <f t="shared" si="0"/>
        <v>30000</v>
      </c>
      <c r="N85" s="7">
        <f t="shared" si="0"/>
        <v>10000</v>
      </c>
      <c r="O85" s="7">
        <f t="shared" si="0"/>
        <v>60000</v>
      </c>
      <c r="P85" s="7">
        <f t="shared" si="0"/>
        <v>58000</v>
      </c>
      <c r="Q85" s="7">
        <f t="shared" si="0"/>
        <v>65000</v>
      </c>
      <c r="R85" s="7">
        <f t="shared" si="0"/>
        <v>30000</v>
      </c>
      <c r="S85" s="7">
        <f t="shared" si="0"/>
        <v>29000</v>
      </c>
      <c r="T85" s="7">
        <f t="shared" si="0"/>
        <v>36500</v>
      </c>
      <c r="U85" s="7">
        <f t="shared" si="0"/>
        <v>80000</v>
      </c>
      <c r="V85" s="12"/>
    </row>
    <row r="86" spans="1:22" x14ac:dyDescent="0.25">
      <c r="A86" s="2"/>
      <c r="B86" s="5" t="s">
        <v>12</v>
      </c>
      <c r="C86" s="8"/>
      <c r="D86" s="8"/>
      <c r="E86" s="8"/>
      <c r="F86" s="8"/>
      <c r="G86" s="8"/>
      <c r="H86" s="8"/>
      <c r="I86" s="7">
        <f t="shared" ref="I86:U87" si="1">I11+I14+I17+I20+I23+I26+I29+I32+I38+I41+I44+I47+I50+I53+I56+I59+I62+I65+I68+I71+I74+I77+I80+I83</f>
        <v>11012.5</v>
      </c>
      <c r="J86" s="7">
        <f t="shared" si="1"/>
        <v>0</v>
      </c>
      <c r="K86" s="7">
        <f t="shared" si="1"/>
        <v>1050</v>
      </c>
      <c r="L86" s="7">
        <f t="shared" si="1"/>
        <v>750</v>
      </c>
      <c r="M86" s="7">
        <f t="shared" si="1"/>
        <v>250</v>
      </c>
      <c r="N86" s="7">
        <f t="shared" si="1"/>
        <v>1500</v>
      </c>
      <c r="O86" s="7">
        <f t="shared" si="1"/>
        <v>1450</v>
      </c>
      <c r="P86" s="7">
        <f t="shared" si="1"/>
        <v>875</v>
      </c>
      <c r="Q86" s="7">
        <f t="shared" si="1"/>
        <v>1500</v>
      </c>
      <c r="R86" s="7">
        <f t="shared" si="1"/>
        <v>725</v>
      </c>
      <c r="S86" s="7">
        <f t="shared" si="1"/>
        <v>912.5</v>
      </c>
      <c r="T86" s="7">
        <f t="shared" si="1"/>
        <v>2000</v>
      </c>
      <c r="U86" s="7">
        <f t="shared" si="1"/>
        <v>0</v>
      </c>
      <c r="V86" s="12"/>
    </row>
    <row r="87" spans="1:22" x14ac:dyDescent="0.25">
      <c r="A87" s="2"/>
      <c r="B87" s="5" t="s">
        <v>14</v>
      </c>
      <c r="C87" s="8"/>
      <c r="D87" s="8"/>
      <c r="E87" s="8"/>
      <c r="F87" s="8"/>
      <c r="G87" s="8"/>
      <c r="H87" s="8"/>
      <c r="I87" s="7">
        <f t="shared" si="1"/>
        <v>430650</v>
      </c>
      <c r="J87" s="7">
        <f t="shared" si="1"/>
        <v>9900</v>
      </c>
      <c r="K87" s="7">
        <f t="shared" si="1"/>
        <v>22500</v>
      </c>
      <c r="L87" s="7">
        <f t="shared" si="1"/>
        <v>37800</v>
      </c>
      <c r="M87" s="7">
        <f t="shared" si="1"/>
        <v>27000</v>
      </c>
      <c r="N87" s="7">
        <f t="shared" si="1"/>
        <v>9000</v>
      </c>
      <c r="O87" s="7">
        <f t="shared" si="1"/>
        <v>54000</v>
      </c>
      <c r="P87" s="7">
        <f t="shared" si="1"/>
        <v>54000</v>
      </c>
      <c r="Q87" s="7">
        <f t="shared" si="1"/>
        <v>58500</v>
      </c>
      <c r="R87" s="7">
        <f t="shared" si="1"/>
        <v>27000</v>
      </c>
      <c r="S87" s="7">
        <f t="shared" si="1"/>
        <v>26100</v>
      </c>
      <c r="T87" s="7">
        <f t="shared" si="1"/>
        <v>32850</v>
      </c>
      <c r="U87" s="7">
        <f t="shared" si="1"/>
        <v>72000</v>
      </c>
      <c r="V87" s="12"/>
    </row>
    <row r="90" spans="1:22" ht="18.75" x14ac:dyDescent="0.3">
      <c r="A90" s="19" t="s">
        <v>25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</sheetData>
  <mergeCells count="44">
    <mergeCell ref="A76:A78"/>
    <mergeCell ref="A34:A36"/>
    <mergeCell ref="A79:A81"/>
    <mergeCell ref="A61:A63"/>
    <mergeCell ref="A64:A66"/>
    <mergeCell ref="A67:A69"/>
    <mergeCell ref="A70:A72"/>
    <mergeCell ref="A73:A75"/>
    <mergeCell ref="A46:A48"/>
    <mergeCell ref="A49:A51"/>
    <mergeCell ref="A52:A54"/>
    <mergeCell ref="A55:A57"/>
    <mergeCell ref="A58:A60"/>
    <mergeCell ref="A31:A33"/>
    <mergeCell ref="A37:A39"/>
    <mergeCell ref="A40:A42"/>
    <mergeCell ref="A43:A45"/>
    <mergeCell ref="A16:A18"/>
    <mergeCell ref="A19:A21"/>
    <mergeCell ref="A22:A24"/>
    <mergeCell ref="A25:A27"/>
    <mergeCell ref="A28:A30"/>
    <mergeCell ref="V8:V9"/>
    <mergeCell ref="A5:V5"/>
    <mergeCell ref="A6:V6"/>
    <mergeCell ref="A90:V90"/>
    <mergeCell ref="I8:I9"/>
    <mergeCell ref="A8:A9"/>
    <mergeCell ref="B8:B9"/>
    <mergeCell ref="C8:C9"/>
    <mergeCell ref="E8:E9"/>
    <mergeCell ref="G8:G9"/>
    <mergeCell ref="H8:H9"/>
    <mergeCell ref="F8:F9"/>
    <mergeCell ref="D8:D9"/>
    <mergeCell ref="J8:U8"/>
    <mergeCell ref="A10:A12"/>
    <mergeCell ref="A13:A15"/>
    <mergeCell ref="B1:E1"/>
    <mergeCell ref="B2:E2"/>
    <mergeCell ref="B3:E3"/>
    <mergeCell ref="O1:U1"/>
    <mergeCell ref="O2:U2"/>
    <mergeCell ref="O3:U3"/>
  </mergeCells>
  <pageMargins left="0.31496062992125984" right="0.31496062992125984" top="0.55118110236220474" bottom="0.55118110236220474" header="0.31496062992125984" footer="0.31496062992125984"/>
  <pageSetup paperSize="9" scale="6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cheradm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cheradm</dc:creator>
  <cp:lastModifiedBy>cheradm</cp:lastModifiedBy>
  <cp:lastPrinted>2019-06-25T14:02:56Z</cp:lastPrinted>
  <dcterms:created xsi:type="dcterms:W3CDTF">2019-01-25T11:43:46Z</dcterms:created>
  <dcterms:modified xsi:type="dcterms:W3CDTF">2019-07-17T06:09:56Z</dcterms:modified>
</cp:coreProperties>
</file>